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P ROSY\"/>
    </mc:Choice>
  </mc:AlternateContent>
  <xr:revisionPtr revIDLastSave="0" documentId="13_ncr:1_{B6056AF7-46B4-4FB8-BD2A-5CFC21BBC3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DO" sheetId="1" r:id="rId1"/>
  </sheets>
  <definedNames>
    <definedName name="_xlnm.Print_Area" localSheetId="0">'2DO'!$A$1:$L$18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5" i="1"/>
  <c r="L13" i="1"/>
  <c r="L11" i="1"/>
  <c r="L10" i="1"/>
  <c r="L9" i="1"/>
  <c r="L16" i="1" l="1"/>
</calcChain>
</file>

<file path=xl/sharedStrings.xml><?xml version="1.0" encoding="utf-8"?>
<sst xmlns="http://schemas.openxmlformats.org/spreadsheetml/2006/main" count="75" uniqueCount="36">
  <si>
    <t xml:space="preserve">NOMBRE DEL PROGRAMA </t>
  </si>
  <si>
    <t>FEDERAL</t>
  </si>
  <si>
    <t>ESTATAL</t>
  </si>
  <si>
    <t>MUNICIPAL</t>
  </si>
  <si>
    <t>OTROS</t>
  </si>
  <si>
    <t>MONTO TOTAL</t>
  </si>
  <si>
    <t>DEPENDENCIA/ENTIDAD</t>
  </si>
  <si>
    <t>APORTACION (MONTO)</t>
  </si>
  <si>
    <t>SANTIAGO MARAVATIO</t>
  </si>
  <si>
    <t>FFINV</t>
  </si>
  <si>
    <t>GOBIERNO DEL ESTADO</t>
  </si>
  <si>
    <t>TARIMORO</t>
  </si>
  <si>
    <t>TARIMORO GUANAJUATO</t>
  </si>
  <si>
    <t>SDAYR</t>
  </si>
  <si>
    <t>BENEFICIARIOS</t>
  </si>
  <si>
    <t>MI FAMILIA PRODUCTIVA</t>
  </si>
  <si>
    <t>PACAS DE FORRAJE DE MAIZ 2022</t>
  </si>
  <si>
    <t>SEMILLA MAIZ 2022</t>
  </si>
  <si>
    <t>TRANSVERSALIDAD DE GENERO 2022</t>
  </si>
  <si>
    <t>SEMILLA MAIZ REGIMEN TEMPORAL 2022</t>
  </si>
  <si>
    <t>TECNO CAMPO 2022</t>
  </si>
  <si>
    <t>DESARROLLO TERRITORIAL BORDERIA 2022</t>
  </si>
  <si>
    <t>GOBIERNO FEDERAL</t>
  </si>
  <si>
    <t>FERTILIZANTE</t>
  </si>
  <si>
    <t>FONDO DE APORTACIONES  PARA LA INFRESTRUCTURA MUNICIPAL DE LAS DEMARCACIONES TERRITORIALES DEL DISTRITO FEDERAL</t>
  </si>
  <si>
    <t>FONDO DE APORTACIONES PARA EL FORTALECIMIENTO DE LOS MUNICIOPIOS</t>
  </si>
  <si>
    <t>LLENANDO CORAZONES DE ALEGRIA</t>
  </si>
  <si>
    <t>TARIMORO A COLOR</t>
  </si>
  <si>
    <t>TARIMORO CON LA EDUCACION</t>
  </si>
  <si>
    <t>PROGRAMA EQUIPAMIENTO AL SECTOR  LADRILLERO EJERCICIO 2022</t>
  </si>
  <si>
    <t>MI GANADO PRODUCTIVO EXPOR GANADERA REGIONAL TARIMORO</t>
  </si>
  <si>
    <t>TARI  FISE 2022</t>
  </si>
  <si>
    <t>TARI DEUDA 2022</t>
  </si>
  <si>
    <t>PROGRAMA MI TIENDA AL 100 EJERCICIO FISCAL 2022</t>
  </si>
  <si>
    <t>PROGRAMA MI GANADO PRODUCTIVO 2022</t>
  </si>
  <si>
    <t>ENTIDAD FEDERATIVA/MUNICIPIO:  TARIMORO,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PROGRAMAS CON RECURSOS CONCURRENTE POR ORDEN DE GOBIERNO                                                                                                                                                                                                         PERIODO (TRIMESTRE ENERO - SEPTIEMBRE 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</si>
</sst>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\(##\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4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44" fontId="0" fillId="0" borderId="1" xfId="0" applyNumberFormat="1" applyBorder="1"/>
    <xf numFmtId="164" fontId="6" fillId="0" borderId="3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1" xfId="0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wrapText="1"/>
    </xf>
    <xf numFmtId="0" fontId="0" fillId="0" borderId="1" xfId="0" applyBorder="1"/>
    <xf numFmtId="44" fontId="3" fillId="0" borderId="6" xfId="1" applyFont="1" applyBorder="1" applyAlignment="1">
      <alignment horizontal="center" vertical="center"/>
    </xf>
    <xf numFmtId="44" fontId="0" fillId="0" borderId="1" xfId="1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L28"/>
  <sheetViews>
    <sheetView tabSelected="1" zoomScale="70" zoomScaleNormal="70" workbookViewId="0">
      <selection activeCell="A3" sqref="A3"/>
    </sheetView>
  </sheetViews>
  <sheetFormatPr baseColWidth="10" defaultRowHeight="15" x14ac:dyDescent="0.25"/>
  <cols>
    <col min="3" max="3" width="22.85546875" customWidth="1"/>
    <col min="4" max="4" width="20.85546875" customWidth="1"/>
    <col min="5" max="5" width="21.85546875" customWidth="1"/>
    <col min="6" max="6" width="17.85546875" customWidth="1"/>
    <col min="7" max="7" width="19" customWidth="1"/>
    <col min="8" max="8" width="18.28515625" customWidth="1"/>
    <col min="9" max="9" width="18.85546875" customWidth="1"/>
    <col min="10" max="10" width="20.85546875" customWidth="1"/>
    <col min="11" max="11" width="22.7109375" customWidth="1"/>
    <col min="12" max="12" width="23" customWidth="1"/>
  </cols>
  <sheetData>
    <row r="5" spans="3:12" ht="100.5" customHeight="1" x14ac:dyDescent="0.3">
      <c r="C5" s="29" t="s">
        <v>35</v>
      </c>
      <c r="D5" s="29"/>
      <c r="E5" s="29"/>
      <c r="F5" s="29"/>
      <c r="G5" s="29"/>
      <c r="H5" s="29"/>
      <c r="I5" s="29"/>
      <c r="J5" s="29"/>
      <c r="K5" s="29"/>
      <c r="L5" s="29"/>
    </row>
    <row r="6" spans="3:12" ht="24" customHeight="1" x14ac:dyDescent="0.3">
      <c r="C6" s="30" t="s">
        <v>0</v>
      </c>
      <c r="D6" s="29" t="s">
        <v>1</v>
      </c>
      <c r="E6" s="29"/>
      <c r="F6" s="29" t="s">
        <v>2</v>
      </c>
      <c r="G6" s="29"/>
      <c r="H6" s="29" t="s">
        <v>3</v>
      </c>
      <c r="I6" s="29"/>
      <c r="J6" s="32" t="s">
        <v>4</v>
      </c>
      <c r="K6" s="32"/>
      <c r="L6" s="33" t="s">
        <v>5</v>
      </c>
    </row>
    <row r="7" spans="3:12" ht="54.75" customHeight="1" x14ac:dyDescent="0.3">
      <c r="C7" s="31"/>
      <c r="D7" s="1" t="s">
        <v>6</v>
      </c>
      <c r="E7" s="2" t="s">
        <v>7</v>
      </c>
      <c r="F7" s="1" t="s">
        <v>6</v>
      </c>
      <c r="G7" s="1" t="s">
        <v>7</v>
      </c>
      <c r="H7" s="1" t="s">
        <v>6</v>
      </c>
      <c r="I7" s="1" t="s">
        <v>7</v>
      </c>
      <c r="J7" s="1" t="s">
        <v>6</v>
      </c>
      <c r="K7" s="1" t="s">
        <v>7</v>
      </c>
      <c r="L7" s="34"/>
    </row>
    <row r="8" spans="3:12" s="5" customFormat="1" ht="48" hidden="1" customHeight="1" x14ac:dyDescent="0.25">
      <c r="C8" s="3" t="s">
        <v>9</v>
      </c>
      <c r="D8" s="2" t="s">
        <v>8</v>
      </c>
      <c r="E8" s="9"/>
      <c r="F8" s="7">
        <v>0</v>
      </c>
      <c r="G8" s="6">
        <v>0</v>
      </c>
      <c r="H8" s="6">
        <v>0</v>
      </c>
      <c r="I8" s="6">
        <v>0</v>
      </c>
      <c r="J8" s="6">
        <v>0</v>
      </c>
      <c r="K8" s="8">
        <v>0</v>
      </c>
      <c r="L8" s="11"/>
    </row>
    <row r="9" spans="3:12" s="5" customFormat="1" ht="48" customHeight="1" x14ac:dyDescent="0.25">
      <c r="C9" s="10" t="s">
        <v>15</v>
      </c>
      <c r="D9" s="2" t="s">
        <v>12</v>
      </c>
      <c r="E9" s="11">
        <v>0</v>
      </c>
      <c r="F9" s="7" t="s">
        <v>13</v>
      </c>
      <c r="G9" s="11">
        <v>410000</v>
      </c>
      <c r="H9" s="7" t="s">
        <v>11</v>
      </c>
      <c r="I9" s="6">
        <v>410363.53</v>
      </c>
      <c r="J9" s="6" t="s">
        <v>14</v>
      </c>
      <c r="K9" s="6"/>
      <c r="L9" s="11">
        <f>G9+I9+K9</f>
        <v>820363.53</v>
      </c>
    </row>
    <row r="10" spans="3:12" s="5" customFormat="1" ht="60.75" customHeight="1" x14ac:dyDescent="0.25">
      <c r="C10" s="10" t="s">
        <v>16</v>
      </c>
      <c r="D10" s="2" t="s">
        <v>12</v>
      </c>
      <c r="E10" s="11">
        <v>0</v>
      </c>
      <c r="F10" s="7" t="s">
        <v>13</v>
      </c>
      <c r="G10" s="6">
        <v>180000</v>
      </c>
      <c r="H10" s="7" t="s">
        <v>11</v>
      </c>
      <c r="I10" s="6"/>
      <c r="J10" s="6" t="s">
        <v>14</v>
      </c>
      <c r="K10" s="8">
        <v>30000</v>
      </c>
      <c r="L10" s="11">
        <f>G10+I10+K10</f>
        <v>210000</v>
      </c>
    </row>
    <row r="11" spans="3:12" s="5" customFormat="1" ht="48" customHeight="1" x14ac:dyDescent="0.25">
      <c r="C11" s="10" t="s">
        <v>17</v>
      </c>
      <c r="D11" s="2" t="s">
        <v>12</v>
      </c>
      <c r="E11" s="11">
        <v>0</v>
      </c>
      <c r="F11" s="7" t="s">
        <v>13</v>
      </c>
      <c r="G11" s="6">
        <v>287705</v>
      </c>
      <c r="H11" s="7" t="s">
        <v>11</v>
      </c>
      <c r="I11" s="6">
        <v>287705</v>
      </c>
      <c r="J11" s="6" t="s">
        <v>14</v>
      </c>
      <c r="K11" s="8">
        <v>877342.6</v>
      </c>
      <c r="L11" s="11">
        <f>G11+I11+K11</f>
        <v>1452752.6</v>
      </c>
    </row>
    <row r="12" spans="3:12" s="5" customFormat="1" ht="69.75" customHeight="1" x14ac:dyDescent="0.25">
      <c r="C12" s="10" t="s">
        <v>18</v>
      </c>
      <c r="D12" s="2" t="s">
        <v>12</v>
      </c>
      <c r="E12" s="11">
        <v>200000</v>
      </c>
      <c r="F12" s="7" t="s">
        <v>22</v>
      </c>
      <c r="G12" s="6"/>
      <c r="H12" s="7" t="s">
        <v>11</v>
      </c>
      <c r="I12" s="6"/>
      <c r="J12" s="6"/>
      <c r="K12" s="8"/>
      <c r="L12" s="11">
        <v>200000</v>
      </c>
    </row>
    <row r="13" spans="3:12" s="5" customFormat="1" ht="78.75" customHeight="1" x14ac:dyDescent="0.25">
      <c r="C13" s="10" t="s">
        <v>19</v>
      </c>
      <c r="D13" s="2" t="s">
        <v>12</v>
      </c>
      <c r="E13" s="11">
        <v>0</v>
      </c>
      <c r="F13" s="7" t="s">
        <v>13</v>
      </c>
      <c r="G13" s="6">
        <v>483386.34</v>
      </c>
      <c r="H13" s="7" t="s">
        <v>11</v>
      </c>
      <c r="I13" s="6">
        <v>483386.34</v>
      </c>
      <c r="J13" s="6"/>
      <c r="K13" s="8"/>
      <c r="L13" s="11">
        <f>G13+I13+K13</f>
        <v>966772.68</v>
      </c>
    </row>
    <row r="14" spans="3:12" s="5" customFormat="1" ht="48" customHeight="1" x14ac:dyDescent="0.25">
      <c r="C14" s="10" t="s">
        <v>20</v>
      </c>
      <c r="D14" s="2" t="s">
        <v>12</v>
      </c>
      <c r="E14" s="11">
        <v>0</v>
      </c>
      <c r="F14" s="7"/>
      <c r="G14" s="17"/>
      <c r="H14" s="7" t="s">
        <v>11</v>
      </c>
      <c r="I14" s="6"/>
      <c r="J14" s="6"/>
      <c r="K14" s="8"/>
      <c r="L14" s="11">
        <v>0</v>
      </c>
    </row>
    <row r="15" spans="3:12" s="5" customFormat="1" ht="78.75" customHeight="1" x14ac:dyDescent="0.25">
      <c r="C15" s="10" t="s">
        <v>21</v>
      </c>
      <c r="D15" s="2" t="s">
        <v>12</v>
      </c>
      <c r="E15" s="18">
        <v>0</v>
      </c>
      <c r="F15" s="7" t="s">
        <v>10</v>
      </c>
      <c r="G15" s="14">
        <v>436050</v>
      </c>
      <c r="H15" s="7" t="s">
        <v>11</v>
      </c>
      <c r="I15" s="6">
        <v>436050</v>
      </c>
      <c r="J15" s="6" t="s">
        <v>14</v>
      </c>
      <c r="K15" s="8">
        <v>218025</v>
      </c>
      <c r="L15" s="11">
        <f>G15+I15+K15</f>
        <v>1090125</v>
      </c>
    </row>
    <row r="16" spans="3:12" s="5" customFormat="1" ht="48" customHeight="1" x14ac:dyDescent="0.25">
      <c r="C16" s="10" t="s">
        <v>23</v>
      </c>
      <c r="D16" s="2" t="s">
        <v>12</v>
      </c>
      <c r="E16" s="11">
        <v>0</v>
      </c>
      <c r="F16" s="7" t="s">
        <v>10</v>
      </c>
      <c r="G16" s="17">
        <v>600000</v>
      </c>
      <c r="H16" s="7" t="s">
        <v>11</v>
      </c>
      <c r="I16" s="6"/>
      <c r="J16" s="6"/>
      <c r="K16" s="8"/>
      <c r="L16" s="13">
        <f>+G16</f>
        <v>600000</v>
      </c>
    </row>
    <row r="17" spans="3:12" s="4" customFormat="1" ht="31.5" hidden="1" x14ac:dyDescent="0.25">
      <c r="C17" s="16" t="s">
        <v>9</v>
      </c>
      <c r="D17" s="15" t="s">
        <v>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</row>
    <row r="18" spans="3:12" s="21" customFormat="1" ht="135" x14ac:dyDescent="0.25">
      <c r="C18" s="19" t="s">
        <v>24</v>
      </c>
      <c r="D18" s="2" t="s">
        <v>12</v>
      </c>
      <c r="E18" s="20">
        <v>18453015</v>
      </c>
      <c r="F18" s="7"/>
      <c r="G18" s="20"/>
      <c r="H18" s="7"/>
      <c r="I18" s="6"/>
      <c r="J18" s="6"/>
      <c r="K18" s="8"/>
      <c r="L18" s="11">
        <f>E18</f>
        <v>18453015</v>
      </c>
    </row>
    <row r="19" spans="3:12" s="21" customFormat="1" ht="90" x14ac:dyDescent="0.25">
      <c r="C19" s="19" t="s">
        <v>25</v>
      </c>
      <c r="D19" s="2" t="s">
        <v>12</v>
      </c>
      <c r="E19" s="20">
        <v>20514457</v>
      </c>
      <c r="F19" s="7"/>
      <c r="G19" s="20"/>
      <c r="H19" s="7"/>
      <c r="I19" s="6"/>
      <c r="J19" s="6"/>
      <c r="K19" s="8"/>
      <c r="L19" s="11">
        <f>E19</f>
        <v>20514457</v>
      </c>
    </row>
    <row r="20" spans="3:12" ht="54" x14ac:dyDescent="0.25">
      <c r="C20" s="10" t="s">
        <v>26</v>
      </c>
      <c r="D20" s="2" t="s">
        <v>12</v>
      </c>
      <c r="E20" s="18"/>
      <c r="F20" s="7" t="s">
        <v>10</v>
      </c>
      <c r="G20" s="18">
        <v>306000</v>
      </c>
      <c r="H20" s="7"/>
      <c r="I20" s="6"/>
      <c r="J20" s="6"/>
      <c r="K20" s="8"/>
      <c r="L20" s="11"/>
    </row>
    <row r="21" spans="3:12" ht="37.5" x14ac:dyDescent="0.25">
      <c r="C21" s="10" t="s">
        <v>27</v>
      </c>
      <c r="D21" s="2" t="s">
        <v>12</v>
      </c>
      <c r="E21" s="18"/>
      <c r="F21" s="7" t="s">
        <v>10</v>
      </c>
      <c r="G21" s="18">
        <v>150000</v>
      </c>
      <c r="H21" s="7"/>
      <c r="I21" s="6"/>
      <c r="J21" s="6"/>
      <c r="K21" s="8"/>
      <c r="L21" s="11"/>
    </row>
    <row r="22" spans="3:12" ht="54" x14ac:dyDescent="0.25">
      <c r="C22" s="10" t="s">
        <v>28</v>
      </c>
      <c r="D22" s="2"/>
      <c r="E22" s="18"/>
      <c r="F22" s="7" t="s">
        <v>10</v>
      </c>
      <c r="G22" s="18">
        <v>262500</v>
      </c>
      <c r="H22" s="7"/>
      <c r="I22" s="6"/>
      <c r="J22" s="6"/>
      <c r="K22" s="8"/>
      <c r="L22" s="27"/>
    </row>
    <row r="23" spans="3:12" ht="60" x14ac:dyDescent="0.25">
      <c r="C23" s="23" t="s">
        <v>29</v>
      </c>
      <c r="D23" s="25"/>
      <c r="E23" s="26"/>
      <c r="F23" s="26"/>
      <c r="G23" s="26"/>
      <c r="H23" s="7" t="s">
        <v>11</v>
      </c>
      <c r="I23" s="28">
        <v>100000</v>
      </c>
      <c r="J23" s="6" t="s">
        <v>14</v>
      </c>
      <c r="K23" s="28">
        <v>75000</v>
      </c>
      <c r="L23" s="22"/>
    </row>
    <row r="24" spans="3:12" ht="60" x14ac:dyDescent="0.25">
      <c r="C24" s="23" t="s">
        <v>30</v>
      </c>
      <c r="D24" s="25"/>
      <c r="E24" s="26"/>
      <c r="F24" s="26"/>
      <c r="G24" s="26"/>
      <c r="H24" s="26"/>
      <c r="I24" s="26"/>
      <c r="J24" s="26"/>
      <c r="K24" s="26"/>
      <c r="L24" s="22"/>
    </row>
    <row r="25" spans="3:12" ht="45.75" customHeight="1" x14ac:dyDescent="0.25">
      <c r="C25" s="24" t="s">
        <v>31</v>
      </c>
      <c r="D25" s="26"/>
      <c r="E25" s="26"/>
      <c r="F25" s="26"/>
      <c r="G25" s="26"/>
      <c r="H25" s="26"/>
      <c r="I25" s="26"/>
      <c r="J25" s="26"/>
      <c r="K25" s="26"/>
      <c r="L25" s="22"/>
    </row>
    <row r="26" spans="3:12" ht="53.25" customHeight="1" x14ac:dyDescent="0.25">
      <c r="C26" s="24" t="s">
        <v>32</v>
      </c>
      <c r="D26" s="26"/>
      <c r="E26" s="26"/>
      <c r="F26" s="26"/>
      <c r="G26" s="26"/>
      <c r="H26" s="26"/>
      <c r="I26" s="26"/>
      <c r="J26" s="26"/>
      <c r="K26" s="26"/>
      <c r="L26" s="22"/>
    </row>
    <row r="27" spans="3:12" ht="72" x14ac:dyDescent="0.25">
      <c r="C27" s="24" t="s">
        <v>33</v>
      </c>
      <c r="D27" s="26"/>
      <c r="E27" s="26"/>
      <c r="F27" s="26"/>
      <c r="G27" s="26"/>
      <c r="H27" s="7" t="s">
        <v>11</v>
      </c>
      <c r="I27" s="28">
        <v>80000</v>
      </c>
      <c r="J27" s="26"/>
      <c r="K27" s="28">
        <v>80000</v>
      </c>
      <c r="L27" s="22"/>
    </row>
    <row r="28" spans="3:12" ht="72" x14ac:dyDescent="0.25">
      <c r="C28" s="24" t="s">
        <v>34</v>
      </c>
      <c r="D28" s="26"/>
      <c r="E28" s="26"/>
      <c r="F28" s="26"/>
      <c r="G28" s="26"/>
      <c r="H28" s="26"/>
      <c r="I28" s="26"/>
      <c r="J28" s="26"/>
      <c r="K28" s="26"/>
      <c r="L28" s="22"/>
    </row>
  </sheetData>
  <mergeCells count="7">
    <mergeCell ref="C5:L5"/>
    <mergeCell ref="C6:C7"/>
    <mergeCell ref="D6:E6"/>
    <mergeCell ref="F6:G6"/>
    <mergeCell ref="H6:I6"/>
    <mergeCell ref="J6:K6"/>
    <mergeCell ref="L6:L7"/>
  </mergeCells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</vt:lpstr>
      <vt:lpstr>'2DO'!Área_de_impresión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Firmas Beop</dc:creator>
  <cp:lastModifiedBy>Tesoreria PC</cp:lastModifiedBy>
  <cp:lastPrinted>2022-08-17T17:46:46Z</cp:lastPrinted>
  <dcterms:created xsi:type="dcterms:W3CDTF">2018-05-04T17:40:41Z</dcterms:created>
  <dcterms:modified xsi:type="dcterms:W3CDTF">2022-11-10T20:52:18Z</dcterms:modified>
</cp:coreProperties>
</file>