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CUENTA PUBLICA 2021 PARA PUBLICAR\CUENTA PUBLICA ANUAL 2021 EXCEL\"/>
    </mc:Choice>
  </mc:AlternateContent>
  <xr:revisionPtr revIDLastSave="0" documentId="13_ncr:1_{46524C46-6498-44BE-B1F3-DD39B30B3159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<sst xmlns="http://schemas.openxmlformats.org/spreadsheetml/2006/main" count="18" uniqueCount="18">
  <si>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</si>
  <si>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</si>
  <si>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</si>
  <si>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</si>
  <si>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</si>
  <si>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</si>
  <si>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</si>
  <si>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</si>
  <si>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</si>
  <si>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</si>
  <si>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</si>
  <si>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</si>
  <si>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</si>
  <si>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</si>
  <si>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</si>
  <si>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</si>
  <si>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emisor”.</t>
  </si>
  <si>
    <t>Municipio de Tarimoro, Gto.
Estado Analítico del Ejercicio del Presupuesto de Egresos - ANUAL
Clasificación Ecónomica (Por Tipo de Gasto)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</si>
</sst>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8" applyFont="1" applyProtection="1"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66675</xdr:rowOff>
    </xdr:from>
    <xdr:to>
      <xdr:col>7</xdr:col>
      <xdr:colOff>981074</xdr:colOff>
      <xdr:row>0</xdr:row>
      <xdr:rowOff>495300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8609C9E7-992E-4232-8C40-7267AFFBB87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24875" y="666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142875</xdr:rowOff>
    </xdr:from>
    <xdr:to>
      <xdr:col>1</xdr:col>
      <xdr:colOff>601330</xdr:colOff>
      <xdr:row>0</xdr:row>
      <xdr:rowOff>504825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87B945-DED5-497D-A0F5-8A377E59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17</xdr:row>
      <xdr:rowOff>123826</xdr:rowOff>
    </xdr:from>
    <xdr:to>
      <xdr:col>6</xdr:col>
      <xdr:colOff>1009650</xdr:colOff>
      <xdr:row>24</xdr:row>
      <xdr:rowOff>28575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26DF4598-87FA-4E97-BDE1-3227B5332DD6}"/>
            </a:ext>
          </a:extLst>
        </xdr:cNvPr>
        <xdr:cNvSpPr txBox="1"/>
      </xdr:nvSpPr>
      <xdr:spPr>
        <a:xfrm>
          <a:off x="381000" y="11925301"/>
          <a:ext cx="9877425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742950</xdr:colOff>
      <xdr:row>19</xdr:row>
      <xdr:rowOff>123825</xdr:rowOff>
    </xdr:from>
    <xdr:to>
      <xdr:col>6</xdr:col>
      <xdr:colOff>247650</xdr:colOff>
      <xdr:row>19</xdr:row>
      <xdr:rowOff>133350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B9A8B6DE-B9AD-4D3A-B4BC-03739620F929}"/>
            </a:ext>
          </a:extLst>
        </xdr:cNvPr>
        <xdr:cNvCxnSpPr/>
      </xdr:nvCxnSpPr>
      <xdr:spPr>
        <a:xfrm flipV="1">
          <a:off x="5724525" y="3495675"/>
          <a:ext cx="16002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238125</xdr:colOff>
      <xdr:row>20</xdr:row>
      <xdr:rowOff>9526</xdr:rowOff>
    </xdr:from>
    <xdr:to>
      <xdr:col>0</xdr:col>
      <xdr:colOff>2114550</xdr:colOff>
      <xdr:row>20</xdr:row>
      <xdr:rowOff>19051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1B3828A8-8BC1-4BAB-86FB-DB3880102A27}"/>
            </a:ext>
          </a:extLst>
        </xdr:cNvPr>
        <xdr:cNvCxnSpPr/>
      </xdr:nvCxnSpPr>
      <xdr:spPr>
        <a:xfrm flipV="1">
          <a:off x="571500" y="12239626"/>
          <a:ext cx="18764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19</xdr:row>
      <xdr:rowOff>133350</xdr:rowOff>
    </xdr:from>
    <xdr:to>
      <xdr:col>1</xdr:col>
      <xdr:colOff>1781175</xdr:colOff>
      <xdr:row>20</xdr:row>
      <xdr:rowOff>0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2901BABC-C30C-47B2-B4FA-F658C87534F0}"/>
            </a:ext>
          </a:extLst>
        </xdr:cNvPr>
        <xdr:cNvCxnSpPr/>
      </xdr:nvCxnSpPr>
      <xdr:spPr>
        <a:xfrm flipV="1">
          <a:off x="342900" y="3505200"/>
          <a:ext cx="16002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showGridLines="0" tabSelected="1" zoomScaleNormal="100" workbookViewId="0">
      <selection activeCell="A26" sqref="A2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7" t="s">
        <v>17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6</v>
      </c>
      <c r="B2" s="23"/>
      <c r="C2" s="17" t="s">
        <v>12</v>
      </c>
      <c r="D2" s="18"/>
      <c r="E2" s="18"/>
      <c r="F2" s="18"/>
      <c r="G2" s="19"/>
      <c r="H2" s="20" t="s">
        <v>11</v>
      </c>
    </row>
    <row r="3" spans="1:8" ht="24.95" customHeight="1" x14ac:dyDescent="0.2">
      <c r="A3" s="24"/>
      <c r="B3" s="25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141489721.06999999</v>
      </c>
      <c r="D6" s="12">
        <v>12879274.67</v>
      </c>
      <c r="E6" s="12">
        <f>C6+D6</f>
        <v>154368995.73999998</v>
      </c>
      <c r="F6" s="12">
        <v>127703583.11</v>
      </c>
      <c r="G6" s="12">
        <v>126671137.64</v>
      </c>
      <c r="H6" s="12">
        <f>E6-F6</f>
        <v>26665412.62999998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31864528.93</v>
      </c>
      <c r="D8" s="12">
        <v>66120132.899999999</v>
      </c>
      <c r="E8" s="12">
        <f>C8+D8</f>
        <v>97984661.829999998</v>
      </c>
      <c r="F8" s="12">
        <v>60750701.420000002</v>
      </c>
      <c r="G8" s="12">
        <v>59722250.450000003</v>
      </c>
      <c r="H8" s="12">
        <f>E8-F8</f>
        <v>37233960.409999996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173354250</v>
      </c>
      <c r="D16" s="7">
        <f>SUM(D6+D8+D10+D12+D14)</f>
        <v>78999407.569999993</v>
      </c>
      <c r="E16" s="7">
        <f>SUM(E6+E8+E10+E12+E14)</f>
        <v>252353657.56999999</v>
      </c>
      <c r="F16" s="7">
        <f t="shared" ref="F16:H16" si="0">SUM(F6+F8+F10+F12+F14)</f>
        <v>188454284.53</v>
      </c>
      <c r="G16" s="7">
        <f t="shared" si="0"/>
        <v>186393388.09</v>
      </c>
      <c r="H16" s="7">
        <f t="shared" si="0"/>
        <v>63899373.039999977</v>
      </c>
    </row>
    <row r="17" spans="1:7" x14ac:dyDescent="0.2">
      <c r="A17" s="28" t="s">
        <v>16</v>
      </c>
      <c r="B17" s="28"/>
      <c r="C17" s="28"/>
      <c r="D17" s="28"/>
      <c r="E17" s="28"/>
      <c r="F17" s="28"/>
      <c r="G17" s="14"/>
    </row>
    <row r="18" spans="1:7" x14ac:dyDescent="0.2">
      <c r="A18" s="15"/>
      <c r="B18" s="16"/>
      <c r="C18" s="16"/>
      <c r="D18" s="16"/>
      <c r="E18" s="16"/>
      <c r="F18" s="16"/>
      <c r="G18" s="14"/>
    </row>
    <row r="19" spans="1:7" x14ac:dyDescent="0.2">
      <c r="A19" s="15"/>
      <c r="B19" s="16"/>
      <c r="C19" s="16"/>
      <c r="D19" s="16"/>
      <c r="E19" s="16"/>
      <c r="F19" s="16"/>
      <c r="G19" s="14"/>
    </row>
    <row r="20" spans="1:7" x14ac:dyDescent="0.2">
      <c r="A20" s="15"/>
      <c r="B20" s="16"/>
      <c r="C20" s="16"/>
      <c r="D20" s="16"/>
      <c r="E20" s="16"/>
      <c r="F20" s="16"/>
      <c r="G20" s="14"/>
    </row>
    <row r="21" spans="1:7" x14ac:dyDescent="0.2">
      <c r="A21" s="15"/>
      <c r="B21" s="16"/>
      <c r="C21" s="16"/>
      <c r="D21" s="16"/>
      <c r="E21" s="16"/>
      <c r="F21" s="16"/>
      <c r="G21" s="14"/>
    </row>
    <row r="22" spans="1:7" x14ac:dyDescent="0.2">
      <c r="A22" s="15"/>
      <c r="B22" s="16"/>
      <c r="C22" s="16"/>
      <c r="D22" s="16"/>
      <c r="E22" s="16"/>
      <c r="F22" s="16"/>
      <c r="G22" s="14"/>
    </row>
    <row r="23" spans="1:7" x14ac:dyDescent="0.2">
      <c r="A23" s="15"/>
      <c r="B23" s="16"/>
      <c r="C23" s="16"/>
      <c r="D23" s="16"/>
      <c r="E23" s="16"/>
      <c r="F23" s="16"/>
      <c r="G23" s="14"/>
    </row>
    <row r="24" spans="1:7" x14ac:dyDescent="0.2">
      <c r="A24" s="15"/>
      <c r="B24" s="16"/>
      <c r="C24" s="16"/>
      <c r="D24" s="16"/>
      <c r="E24" s="16"/>
      <c r="F24" s="16"/>
      <c r="G24" s="14"/>
    </row>
    <row r="25" spans="1:7" x14ac:dyDescent="0.2">
      <c r="A25" s="15"/>
      <c r="B25" s="16"/>
      <c r="C25" s="16"/>
      <c r="D25" s="16"/>
      <c r="E25" s="16"/>
      <c r="F25" s="16"/>
      <c r="G25" s="14"/>
    </row>
  </sheetData>
  <sheetProtection formatCells="0" formatColumns="0" formatRows="0" autoFilter="0"/>
  <mergeCells count="5">
    <mergeCell ref="A1:H1"/>
    <mergeCell ref="C2:G2"/>
    <mergeCell ref="H2:H3"/>
    <mergeCell ref="A2:B4"/>
    <mergeCell ref="A17:F17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2022-02-25T19:56:13Z</cp:lastPrinted>
  <dcterms:created xsi:type="dcterms:W3CDTF">2014-02-10T03:37:14Z</dcterms:created>
  <dcterms:modified xsi:type="dcterms:W3CDTF">2022-03-09T21:41:42Z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