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"/>
    </mc:Choice>
  </mc:AlternateContent>
  <xr:revisionPtr revIDLastSave="0" documentId="13_ncr:1_{DE7EB245-45DF-4BD9-9043-D2B49AFC98F2}" xr6:coauthVersionLast="47" xr6:coauthVersionMax="47" xr10:uidLastSave="{00000000-0000-0000-0000-000000000000}"/>
  <bookViews>
    <workbookView xWindow="6840" yWindow="975" windowWidth="14100" windowHeight="1462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<sst xmlns="http://schemas.openxmlformats.org/spreadsheetml/2006/main" count="36" uniqueCount="26">
  <si>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</si>
  <si>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</si>
  <si>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</si>
  <si>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</si>
  <si>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</si>
  <si>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</si>
  <si>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</si>
  <si>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</si>
  <si>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</si>
  <si>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</si>
  <si>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</si>
  <si>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</si>
  <si>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</si>
  <si>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</si>
  <si>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</si>
  <si>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</si>
  <si>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</si>
  <si>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</si>
  <si>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</si>
  <si>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</si>
  <si>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</si>
  <si>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</si>
  <si>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</si>
  <si>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</si>
  <si>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Tarimoro, Gto.
Estado de Variación en la Hacienda Pública
Del 1 de Enero al 31 de Marzo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</si>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</sst>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41</xdr:row>
      <xdr:rowOff>57149</xdr:rowOff>
    </xdr:from>
    <xdr:to>
      <xdr:col>5</xdr:col>
      <xdr:colOff>885824</xdr:colOff>
      <xdr:row>47</xdr:row>
      <xdr:rowOff>28574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665B76-A68B-4C0A-9190-9E296A639772}"/>
            </a:ext>
          </a:extLst>
        </xdr:cNvPr>
        <xdr:cNvSpPr txBox="1"/>
      </xdr:nvSpPr>
      <xdr:spPr>
        <a:xfrm>
          <a:off x="47624" y="7543799"/>
          <a:ext cx="81819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466725</xdr:colOff>
      <xdr:row>43</xdr:row>
      <xdr:rowOff>76200</xdr:rowOff>
    </xdr:from>
    <xdr:to>
      <xdr:col>5</xdr:col>
      <xdr:colOff>66675</xdr:colOff>
      <xdr:row>43</xdr:row>
      <xdr:rowOff>95250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7EFCE81-81A1-4F23-B432-4946568748CA}"/>
            </a:ext>
          </a:extLst>
        </xdr:cNvPr>
        <xdr:cNvCxnSpPr/>
      </xdr:nvCxnSpPr>
      <xdr:spPr>
        <a:xfrm flipV="1">
          <a:off x="5638800" y="7848600"/>
          <a:ext cx="17716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43</xdr:row>
      <xdr:rowOff>9525</xdr:rowOff>
    </xdr:from>
    <xdr:to>
      <xdr:col>0</xdr:col>
      <xdr:colOff>2000250</xdr:colOff>
      <xdr:row>43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404BA5-5BB6-4FC6-9901-2D1973AB18B7}"/>
            </a:ext>
          </a:extLst>
        </xdr:cNvPr>
        <xdr:cNvCxnSpPr/>
      </xdr:nvCxnSpPr>
      <xdr:spPr>
        <a:xfrm>
          <a:off x="381000" y="77819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1F11CC9-E1BC-4C10-BEA4-BF195A29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276225</xdr:colOff>
      <xdr:row>0</xdr:row>
      <xdr:rowOff>38100</xdr:rowOff>
    </xdr:from>
    <xdr:to>
      <xdr:col>5</xdr:col>
      <xdr:colOff>857249</xdr:colOff>
      <xdr:row>0</xdr:row>
      <xdr:rowOff>466725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CDE0CCD9-9FFE-4B59-9499-83D2F75B621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K8" sqref="K8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20" t="s">
        <v>24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4">
        <f>SUM(B5:B7)</f>
        <v>37426275.920000002</v>
      </c>
      <c r="C4" s="15"/>
      <c r="D4" s="15"/>
      <c r="E4" s="15"/>
      <c r="F4" s="14">
        <f>SUM(B4:E4)</f>
        <v>37426275.920000002</v>
      </c>
    </row>
    <row r="5" spans="1:6" ht="11.25" customHeight="1" x14ac:dyDescent="0.2">
      <c r="A5" s="8" t="s">
        <v>2</v>
      </c>
      <c r="B5" s="16">
        <v>28193124.510000002</v>
      </c>
      <c r="C5" s="15"/>
      <c r="D5" s="15"/>
      <c r="E5" s="15"/>
      <c r="F5" s="14">
        <f>SUM(B5:E5)</f>
        <v>28193124.510000002</v>
      </c>
    </row>
    <row r="6" spans="1:6" ht="11.25" customHeight="1" x14ac:dyDescent="0.2">
      <c r="A6" s="8" t="s">
        <v>3</v>
      </c>
      <c r="B6" s="16">
        <v>9233151.4100000001</v>
      </c>
      <c r="C6" s="15"/>
      <c r="D6" s="15"/>
      <c r="E6" s="15"/>
      <c r="F6" s="14">
        <f>SUM(B6:E6)</f>
        <v>9233151.4100000001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17</v>
      </c>
      <c r="B9" s="15"/>
      <c r="C9" s="14">
        <f>SUM(C10:C14)</f>
        <v>3336202.96</v>
      </c>
      <c r="D9" s="14">
        <f>D10</f>
        <v>47195218.450000003</v>
      </c>
      <c r="E9" s="15"/>
      <c r="F9" s="14">
        <f t="shared" ref="F9:F14" si="0">SUM(B9:E9)</f>
        <v>50531421.410000004</v>
      </c>
    </row>
    <row r="10" spans="1:6" ht="11.25" customHeight="1" x14ac:dyDescent="0.2">
      <c r="A10" s="8" t="s">
        <v>5</v>
      </c>
      <c r="B10" s="15"/>
      <c r="C10" s="15"/>
      <c r="D10" s="16">
        <v>47195218.450000003</v>
      </c>
      <c r="E10" s="15"/>
      <c r="F10" s="14">
        <f t="shared" si="0"/>
        <v>47195218.450000003</v>
      </c>
    </row>
    <row r="11" spans="1:6" ht="11.25" customHeight="1" x14ac:dyDescent="0.2">
      <c r="A11" s="8" t="s">
        <v>6</v>
      </c>
      <c r="B11" s="15"/>
      <c r="C11" s="16">
        <v>3516860.7</v>
      </c>
      <c r="D11" s="15"/>
      <c r="E11" s="15"/>
      <c r="F11" s="14">
        <f t="shared" si="0"/>
        <v>3516860.7</v>
      </c>
    </row>
    <row r="12" spans="1:6" ht="11.25" customHeight="1" x14ac:dyDescent="0.2">
      <c r="A12" s="8" t="s">
        <v>14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-180657.74</v>
      </c>
      <c r="D14" s="15"/>
      <c r="E14" s="15"/>
      <c r="F14" s="14">
        <f t="shared" si="0"/>
        <v>-180657.74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18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19</v>
      </c>
      <c r="B20" s="14">
        <f>B4</f>
        <v>37426275.920000002</v>
      </c>
      <c r="C20" s="14">
        <f>C9</f>
        <v>3336202.96</v>
      </c>
      <c r="D20" s="14">
        <f>D9</f>
        <v>47195218.450000003</v>
      </c>
      <c r="E20" s="14">
        <f>E16</f>
        <v>0</v>
      </c>
      <c r="F20" s="14">
        <f>SUM(B20:E20)</f>
        <v>87957697.330000013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20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21</v>
      </c>
      <c r="B27" s="15"/>
      <c r="C27" s="14">
        <f>C29</f>
        <v>45995402.479999997</v>
      </c>
      <c r="D27" s="14">
        <f>SUM(D28:D32)</f>
        <v>-23830608.690000001</v>
      </c>
      <c r="E27" s="15"/>
      <c r="F27" s="14">
        <f t="shared" ref="F27:F32" si="1">SUM(B27:E27)</f>
        <v>22164793.789999995</v>
      </c>
    </row>
    <row r="28" spans="1:6" ht="11.25" customHeight="1" x14ac:dyDescent="0.2">
      <c r="A28" s="8" t="s">
        <v>5</v>
      </c>
      <c r="B28" s="15"/>
      <c r="C28" s="15"/>
      <c r="D28" s="16">
        <v>23364609.760000002</v>
      </c>
      <c r="E28" s="15"/>
      <c r="F28" s="14">
        <f t="shared" si="1"/>
        <v>23364609.760000002</v>
      </c>
    </row>
    <row r="29" spans="1:6" ht="11.25" customHeight="1" x14ac:dyDescent="0.2">
      <c r="A29" s="8" t="s">
        <v>6</v>
      </c>
      <c r="B29" s="15"/>
      <c r="C29" s="16">
        <v>45995402.479999997</v>
      </c>
      <c r="D29" s="16">
        <v>-47195218.450000003</v>
      </c>
      <c r="E29" s="15"/>
      <c r="F29" s="14">
        <f t="shared" si="1"/>
        <v>-1199815.9700000063</v>
      </c>
    </row>
    <row r="30" spans="1:6" ht="11.25" customHeight="1" x14ac:dyDescent="0.2">
      <c r="A30" s="8" t="s">
        <v>14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22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23</v>
      </c>
      <c r="B38" s="18">
        <f>B20+B22</f>
        <v>37426275.920000002</v>
      </c>
      <c r="C38" s="18">
        <f>+C20+C27</f>
        <v>49331605.439999998</v>
      </c>
      <c r="D38" s="18">
        <f>D20+D27</f>
        <v>23364609.760000002</v>
      </c>
      <c r="E38" s="18">
        <f>+E20+E34</f>
        <v>0</v>
      </c>
      <c r="F38" s="18">
        <f>SUM(B38:E38)</f>
        <v>110122491.12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3" t="s">
        <v>25</v>
      </c>
      <c r="B40" s="23"/>
      <c r="C40" s="23"/>
      <c r="D40" s="23"/>
      <c r="E40" s="23"/>
      <c r="F40" s="23"/>
    </row>
    <row r="41" spans="1:6" x14ac:dyDescent="0.25">
      <c r="A41" s="19"/>
      <c r="B41" s="1"/>
      <c r="C41" s="1"/>
      <c r="D41" s="1"/>
      <c r="E41" s="1"/>
      <c r="F41" s="1"/>
    </row>
    <row r="42" spans="1:6" x14ac:dyDescent="0.25">
      <c r="A42" s="19"/>
      <c r="B42" s="1"/>
      <c r="C42" s="1"/>
      <c r="D42" s="1"/>
      <c r="E42" s="1"/>
      <c r="F42" s="1"/>
    </row>
    <row r="43" spans="1:6" x14ac:dyDescent="0.25">
      <c r="A43" s="19"/>
      <c r="B43" s="1"/>
      <c r="C43" s="1"/>
      <c r="D43" s="1"/>
      <c r="E43" s="1"/>
      <c r="F43" s="1"/>
    </row>
    <row r="44" spans="1:6" x14ac:dyDescent="0.25">
      <c r="A44" s="19"/>
      <c r="B44" s="1"/>
      <c r="C44" s="1"/>
      <c r="D44" s="1"/>
      <c r="E44" s="1"/>
      <c r="F44" s="1"/>
    </row>
    <row r="45" spans="1:6" x14ac:dyDescent="0.25">
      <c r="A45" s="19"/>
      <c r="B45" s="1"/>
      <c r="C45" s="1"/>
      <c r="D45" s="1"/>
      <c r="E45" s="1"/>
      <c r="F45" s="1"/>
    </row>
    <row r="46" spans="1:6" x14ac:dyDescent="0.25">
      <c r="A46" s="19"/>
      <c r="B46" s="1"/>
      <c r="C46" s="1"/>
      <c r="D46" s="1"/>
      <c r="E46" s="1"/>
      <c r="F46" s="1"/>
    </row>
    <row r="47" spans="1:6" x14ac:dyDescent="0.25">
      <c r="A47" s="19"/>
      <c r="B47" s="1"/>
      <c r="C47" s="1"/>
      <c r="D47" s="1"/>
      <c r="E47" s="1"/>
      <c r="F47" s="1"/>
    </row>
    <row r="48" spans="1:6" x14ac:dyDescent="0.25">
      <c r="A48" s="19"/>
      <c r="B48" s="1"/>
      <c r="C48" s="1"/>
      <c r="D48" s="1"/>
      <c r="E48" s="1"/>
      <c r="F48" s="1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2018-11-20T16:40:47Z</dcterms:created>
  <dcterms:modified xsi:type="dcterms:W3CDTF">2023-05-08T18:24:31Z</dcterms:modified>
</cp:coreProperties>
</file>