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024C7E95-3FCD-42AD-92EA-3F60C9F16A3F}" xr6:coauthVersionLast="47" xr6:coauthVersionMax="47" xr10:uidLastSave="{00000000-0000-0000-0000-000000000000}"/>
  <bookViews>
    <workbookView xWindow="1695" yWindow="315" windowWidth="11925" windowHeight="146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7" i="1"/>
  <c r="D27" i="1"/>
  <c r="C27" i="1"/>
  <c r="F25" i="1"/>
  <c r="F24" i="1"/>
  <c r="F23" i="1"/>
  <c r="B22" i="1"/>
  <c r="F22" i="1" s="1"/>
  <c r="B20" i="1"/>
  <c r="B38" i="1" s="1"/>
  <c r="F18" i="1"/>
  <c r="F17" i="1"/>
  <c r="E16" i="1"/>
  <c r="E20" i="1" s="1"/>
  <c r="E38" i="1" s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F4" i="1"/>
  <c r="B4" i="1"/>
  <c r="F16" i="1" l="1"/>
  <c r="C20" i="1"/>
  <c r="C38" i="1" s="1"/>
  <c r="F38" i="1" s="1"/>
  <c r="F20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<sst xmlns="http://schemas.openxmlformats.org/spreadsheetml/2006/main" count="36" uniqueCount="26">
  <si>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</si>
  <si>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</si>
  <si>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</si>
  <si>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</si>
  <si>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</si>
  <si>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</si>
  <si>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2022</t>
  </si>
  <si>
    <t>Aportaciones</t>
  </si>
  <si>
    <t>Donaciones de Capital</t>
  </si>
  <si>
    <t>Actualización de la Hacienda Pública/Patrimonio</t>
  </si>
  <si>
    <t>Hacienda Pública/Patrimonio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</si>
  <si>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</si>
  <si>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</si>
  <si>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</si>
  <si>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</si>
  <si>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</si>
  <si>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</si>
  <si>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</si>
  <si>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</si>
  <si>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</si>
  <si>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</si>
  <si>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</si>
  <si>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</si>
  <si>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</si>
  <si>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“Bajo protesta de decir verdad declaramos que los Estados Financieros y sus notas, son razonablemente correctos y son responsabilidad del emisor”.</t>
  </si>
  <si>
    <t>Municipio de Tarimoro, Gto.
Estado de Variación en la Hacienda Pública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</si>
</sst>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3" fillId="0" borderId="0" xfId="9" applyFont="1" applyAlignment="1" applyProtection="1">
      <alignment horizontal="right" vertical="top"/>
      <protection locked="0"/>
    </xf>
    <xf numFmtId="3" fontId="2" fillId="0" borderId="4" xfId="9" applyNumberFormat="1" applyFont="1" applyBorder="1" applyProtection="1">
      <protection locked="0"/>
    </xf>
    <xf numFmtId="3" fontId="3" fillId="0" borderId="4" xfId="3" applyNumberFormat="1" applyFont="1" applyBorder="1" applyAlignment="1">
      <alignment horizontal="center" vertical="center" wrapText="1"/>
    </xf>
    <xf numFmtId="3" fontId="3" fillId="0" borderId="4" xfId="9" applyNumberFormat="1" applyFont="1" applyBorder="1" applyProtection="1">
      <protection locked="0"/>
    </xf>
    <xf numFmtId="3" fontId="3" fillId="0" borderId="4" xfId="9" applyNumberFormat="1" applyFont="1" applyBorder="1" applyAlignment="1" applyProtection="1">
      <alignment vertical="top"/>
      <protection locked="0"/>
    </xf>
    <xf numFmtId="3" fontId="2" fillId="0" borderId="4" xfId="9" applyNumberFormat="1" applyFont="1" applyBorder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41</xdr:row>
      <xdr:rowOff>57149</xdr:rowOff>
    </xdr:from>
    <xdr:to>
      <xdr:col>5</xdr:col>
      <xdr:colOff>885824</xdr:colOff>
      <xdr:row>47</xdr:row>
      <xdr:rowOff>28574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86887F-F2FA-49B2-91B2-47CB3EDAF8C8}"/>
            </a:ext>
          </a:extLst>
        </xdr:cNvPr>
        <xdr:cNvSpPr txBox="1"/>
      </xdr:nvSpPr>
      <xdr:spPr>
        <a:xfrm>
          <a:off x="47624" y="7543799"/>
          <a:ext cx="81819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2</xdr:col>
      <xdr:colOff>800100</xdr:colOff>
      <xdr:row>43</xdr:row>
      <xdr:rowOff>114300</xdr:rowOff>
    </xdr:from>
    <xdr:to>
      <xdr:col>4</xdr:col>
      <xdr:colOff>428625</xdr:colOff>
      <xdr:row>43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8656D73-BC1A-4542-B4BE-684FB5999570}"/>
            </a:ext>
          </a:extLst>
        </xdr:cNvPr>
        <xdr:cNvCxnSpPr/>
      </xdr:nvCxnSpPr>
      <xdr:spPr>
        <a:xfrm>
          <a:off x="5505450" y="7886700"/>
          <a:ext cx="1990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43</xdr:row>
      <xdr:rowOff>9525</xdr:rowOff>
    </xdr:from>
    <xdr:to>
      <xdr:col>0</xdr:col>
      <xdr:colOff>2000250</xdr:colOff>
      <xdr:row>43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34632AB-6858-4BE6-9E86-AE96D2D7E99D}"/>
            </a:ext>
          </a:extLst>
        </xdr:cNvPr>
        <xdr:cNvCxnSpPr/>
      </xdr:nvCxnSpPr>
      <xdr:spPr>
        <a:xfrm>
          <a:off x="381000" y="778192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7329ED-9EEB-414C-A981-79FEFBB5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57150</xdr:rowOff>
    </xdr:from>
    <xdr:to>
      <xdr:col>5</xdr:col>
      <xdr:colOff>990599</xdr:colOff>
      <xdr:row>0</xdr:row>
      <xdr:rowOff>485775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5C67E587-40B2-494B-99AC-3397D5C9E33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58225" y="571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B7" sqref="B7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5">
        <f>SUM(B5:B7)</f>
        <v>37426275.920000002</v>
      </c>
      <c r="C4" s="16"/>
      <c r="D4" s="16"/>
      <c r="E4" s="16"/>
      <c r="F4" s="15">
        <f>SUM(B4:E4)</f>
        <v>37426275.920000002</v>
      </c>
    </row>
    <row r="5" spans="1:6" ht="11.25" customHeight="1" x14ac:dyDescent="0.2">
      <c r="A5" s="11" t="s">
        <v>7</v>
      </c>
      <c r="B5" s="17">
        <v>28193124.510000002</v>
      </c>
      <c r="C5" s="16"/>
      <c r="D5" s="16"/>
      <c r="E5" s="16"/>
      <c r="F5" s="15">
        <f>SUM(B5:E5)</f>
        <v>28193124.510000002</v>
      </c>
    </row>
    <row r="6" spans="1:6" ht="11.25" customHeight="1" x14ac:dyDescent="0.2">
      <c r="A6" s="11" t="s">
        <v>8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11" t="s">
        <v>9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">
      <c r="A8" s="12"/>
      <c r="B8" s="16"/>
      <c r="C8" s="16"/>
      <c r="D8" s="16"/>
      <c r="E8" s="16"/>
      <c r="F8" s="16"/>
    </row>
    <row r="9" spans="1:6" ht="11.25" customHeight="1" x14ac:dyDescent="0.2">
      <c r="A9" s="10" t="s">
        <v>10</v>
      </c>
      <c r="B9" s="16"/>
      <c r="C9" s="15">
        <f>SUM(C10:C14)</f>
        <v>3336202.96</v>
      </c>
      <c r="D9" s="15">
        <f>D10</f>
        <v>47195218.450000003</v>
      </c>
      <c r="E9" s="16"/>
      <c r="F9" s="15">
        <f t="shared" ref="F9:F14" si="0">SUM(B9:E9)</f>
        <v>50531421.410000004</v>
      </c>
    </row>
    <row r="10" spans="1:6" ht="11.25" customHeight="1" x14ac:dyDescent="0.2">
      <c r="A10" s="11" t="s">
        <v>11</v>
      </c>
      <c r="B10" s="16"/>
      <c r="C10" s="16"/>
      <c r="D10" s="17">
        <v>47195218.450000003</v>
      </c>
      <c r="E10" s="16"/>
      <c r="F10" s="15">
        <f t="shared" si="0"/>
        <v>47195218.450000003</v>
      </c>
    </row>
    <row r="11" spans="1:6" ht="11.25" customHeight="1" x14ac:dyDescent="0.2">
      <c r="A11" s="11" t="s">
        <v>12</v>
      </c>
      <c r="B11" s="16"/>
      <c r="C11" s="17">
        <v>3516860.7</v>
      </c>
      <c r="D11" s="16"/>
      <c r="E11" s="16"/>
      <c r="F11" s="15">
        <f t="shared" si="0"/>
        <v>3516860.7</v>
      </c>
    </row>
    <row r="12" spans="1:6" ht="11.25" customHeight="1" x14ac:dyDescent="0.2">
      <c r="A12" s="11" t="s">
        <v>13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11" t="s">
        <v>14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11" t="s">
        <v>15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2">
      <c r="A15" s="12"/>
      <c r="B15" s="16"/>
      <c r="C15" s="16"/>
      <c r="D15" s="16"/>
      <c r="E15" s="16"/>
      <c r="F15" s="16"/>
    </row>
    <row r="16" spans="1:6" ht="22.5" x14ac:dyDescent="0.2">
      <c r="A16" s="10" t="s">
        <v>16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11" t="s">
        <v>17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11" t="s">
        <v>18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">
      <c r="A19" s="12"/>
      <c r="B19" s="16"/>
      <c r="C19" s="16"/>
      <c r="D19" s="16"/>
      <c r="E19" s="16"/>
      <c r="F19" s="16"/>
    </row>
    <row r="20" spans="1:6" ht="11.25" customHeight="1" x14ac:dyDescent="0.2">
      <c r="A20" s="10" t="s">
        <v>19</v>
      </c>
      <c r="B20" s="15">
        <f>B4</f>
        <v>37426275.920000002</v>
      </c>
      <c r="C20" s="15">
        <f>C9</f>
        <v>3336202.96</v>
      </c>
      <c r="D20" s="15">
        <f>D9</f>
        <v>47195218.450000003</v>
      </c>
      <c r="E20" s="15">
        <f>E16</f>
        <v>0</v>
      </c>
      <c r="F20" s="15">
        <f>SUM(B20:E20)</f>
        <v>87957697.330000013</v>
      </c>
    </row>
    <row r="21" spans="1:6" ht="11.25" customHeight="1" x14ac:dyDescent="0.2">
      <c r="A21" s="13"/>
      <c r="B21" s="16"/>
      <c r="C21" s="16"/>
      <c r="D21" s="16"/>
      <c r="E21" s="16"/>
      <c r="F21" s="16"/>
    </row>
    <row r="22" spans="1:6" ht="22.5" x14ac:dyDescent="0.2">
      <c r="A22" s="10" t="s">
        <v>20</v>
      </c>
      <c r="B22" s="15">
        <f>SUM(B23:B25)</f>
        <v>-282326.59999999998</v>
      </c>
      <c r="C22" s="16"/>
      <c r="D22" s="16"/>
      <c r="E22" s="16"/>
      <c r="F22" s="15">
        <f>SUM(B22:E22)</f>
        <v>-282326.59999999998</v>
      </c>
    </row>
    <row r="23" spans="1:6" ht="11.25" customHeight="1" x14ac:dyDescent="0.2">
      <c r="A23" s="11" t="s">
        <v>7</v>
      </c>
      <c r="B23" s="17">
        <v>-282326.59999999998</v>
      </c>
      <c r="C23" s="16"/>
      <c r="D23" s="16"/>
      <c r="E23" s="16"/>
      <c r="F23" s="15">
        <f>SUM(B23:E23)</f>
        <v>-282326.59999999998</v>
      </c>
    </row>
    <row r="24" spans="1:6" ht="11.25" customHeight="1" x14ac:dyDescent="0.2">
      <c r="A24" s="11" t="s">
        <v>8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11" t="s">
        <v>9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">
      <c r="A26" s="12"/>
      <c r="B26" s="16"/>
      <c r="C26" s="16"/>
      <c r="D26" s="16"/>
      <c r="E26" s="16"/>
      <c r="F26" s="16"/>
    </row>
    <row r="27" spans="1:6" ht="22.5" x14ac:dyDescent="0.2">
      <c r="A27" s="10" t="s">
        <v>21</v>
      </c>
      <c r="B27" s="16"/>
      <c r="C27" s="15">
        <f>C29</f>
        <v>33597008.109999999</v>
      </c>
      <c r="D27" s="15">
        <f>SUM(D28:D32)</f>
        <v>6364737.0099999979</v>
      </c>
      <c r="E27" s="16"/>
      <c r="F27" s="15">
        <f t="shared" ref="F27:F32" si="1">SUM(B27:E27)</f>
        <v>39961745.119999997</v>
      </c>
    </row>
    <row r="28" spans="1:6" ht="11.25" customHeight="1" x14ac:dyDescent="0.2">
      <c r="A28" s="11" t="s">
        <v>11</v>
      </c>
      <c r="B28" s="16"/>
      <c r="C28" s="16"/>
      <c r="D28" s="17">
        <v>53559955.460000001</v>
      </c>
      <c r="E28" s="16"/>
      <c r="F28" s="15">
        <f t="shared" si="1"/>
        <v>53559955.460000001</v>
      </c>
    </row>
    <row r="29" spans="1:6" ht="11.25" customHeight="1" x14ac:dyDescent="0.2">
      <c r="A29" s="11" t="s">
        <v>12</v>
      </c>
      <c r="B29" s="16"/>
      <c r="C29" s="17">
        <v>33597008.109999999</v>
      </c>
      <c r="D29" s="17">
        <v>-47195218.450000003</v>
      </c>
      <c r="E29" s="16"/>
      <c r="F29" s="15">
        <f t="shared" si="1"/>
        <v>-13598210.340000004</v>
      </c>
    </row>
    <row r="30" spans="1:6" ht="11.25" customHeight="1" x14ac:dyDescent="0.2">
      <c r="A30" s="11" t="s">
        <v>13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11" t="s">
        <v>14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11" t="s">
        <v>15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">
      <c r="A33" s="12"/>
      <c r="B33" s="16"/>
      <c r="C33" s="16"/>
      <c r="D33" s="16"/>
      <c r="E33" s="16"/>
      <c r="F33" s="16"/>
    </row>
    <row r="34" spans="1:6" ht="22.5" x14ac:dyDescent="0.2">
      <c r="A34" s="10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11" t="s">
        <v>17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11" t="s">
        <v>18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">
      <c r="A37" s="12"/>
      <c r="B37" s="16"/>
      <c r="C37" s="16"/>
      <c r="D37" s="16"/>
      <c r="E37" s="16"/>
      <c r="F37" s="16"/>
    </row>
    <row r="38" spans="1:6" ht="11.25" customHeight="1" x14ac:dyDescent="0.2">
      <c r="A38" s="10" t="s">
        <v>23</v>
      </c>
      <c r="B38" s="19">
        <f>B20+B22</f>
        <v>37143949.32</v>
      </c>
      <c r="C38" s="19">
        <f>+C20+C27</f>
        <v>36933211.07</v>
      </c>
      <c r="D38" s="19">
        <f>D20+D27</f>
        <v>53559955.460000001</v>
      </c>
      <c r="E38" s="19">
        <f>+E20+E34</f>
        <v>0</v>
      </c>
      <c r="F38" s="19">
        <f>SUM(B38:E38)</f>
        <v>127637115.84999999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24</v>
      </c>
      <c r="B40" s="23"/>
      <c r="C40" s="23"/>
      <c r="D40" s="23"/>
      <c r="E40" s="23"/>
      <c r="F40" s="23"/>
    </row>
    <row r="41" spans="1:6" x14ac:dyDescent="0.2">
      <c r="A41" s="14"/>
      <c r="B41" s="4"/>
      <c r="C41" s="4"/>
      <c r="D41" s="4"/>
      <c r="E41" s="4"/>
      <c r="F41" s="4"/>
    </row>
    <row r="42" spans="1:6" x14ac:dyDescent="0.2">
      <c r="A42" s="14"/>
      <c r="B42" s="4"/>
      <c r="C42" s="4"/>
      <c r="D42" s="4"/>
      <c r="E42" s="4"/>
      <c r="F42" s="4"/>
    </row>
    <row r="43" spans="1:6" x14ac:dyDescent="0.2">
      <c r="A43" s="14"/>
      <c r="B43" s="4"/>
      <c r="C43" s="4"/>
      <c r="D43" s="4"/>
      <c r="E43" s="4"/>
      <c r="F43" s="4"/>
    </row>
    <row r="44" spans="1:6" x14ac:dyDescent="0.2">
      <c r="A44" s="14"/>
      <c r="B44" s="4"/>
      <c r="C44" s="4"/>
      <c r="D44" s="4"/>
      <c r="E44" s="4"/>
      <c r="F44" s="4"/>
    </row>
    <row r="45" spans="1:6" x14ac:dyDescent="0.2">
      <c r="A45" s="14"/>
      <c r="B45" s="4"/>
      <c r="C45" s="4"/>
      <c r="D45" s="4"/>
      <c r="E45" s="4"/>
      <c r="F45" s="4"/>
    </row>
    <row r="46" spans="1:6" x14ac:dyDescent="0.2">
      <c r="A46" s="14"/>
      <c r="B46" s="4"/>
      <c r="C46" s="4"/>
      <c r="D46" s="4"/>
      <c r="E46" s="4"/>
      <c r="F46" s="4"/>
    </row>
    <row r="47" spans="1:6" x14ac:dyDescent="0.2">
      <c r="A47" s="14"/>
      <c r="B47" s="4"/>
      <c r="C47" s="4"/>
      <c r="D47" s="4"/>
      <c r="E47" s="4"/>
      <c r="F47" s="4"/>
    </row>
    <row r="48" spans="1:6" x14ac:dyDescent="0.2">
      <c r="A48" s="14"/>
      <c r="B48" s="4"/>
      <c r="C48" s="4"/>
      <c r="D48" s="4"/>
      <c r="E48" s="4"/>
      <c r="F48" s="4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474BD7-CAB5-47AC-8EC7-B046CEFE4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2012-12-11T20:30:33Z</dcterms:created>
  <dcterms:modified xsi:type="dcterms:W3CDTF">2024-03-04T18:57:40Z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