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Nueva carpeta (2)\"/>
    </mc:Choice>
  </mc:AlternateContent>
  <xr:revisionPtr revIDLastSave="0" documentId="13_ncr:1_{DB6A1B58-505E-45E6-A5D3-CC3AAF251B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2" i="1" s="1"/>
  <c r="F13" i="1"/>
  <c r="E12" i="1"/>
  <c r="D12" i="1"/>
  <c r="C12" i="1"/>
  <c r="B12" i="1"/>
  <c r="F11" i="1"/>
  <c r="F10" i="1"/>
  <c r="F9" i="1"/>
  <c r="F8" i="1"/>
  <c r="F7" i="1"/>
  <c r="F6" i="1"/>
  <c r="F4" i="1" s="1"/>
  <c r="F3" i="1" s="1"/>
  <c r="F5" i="1"/>
  <c r="E4" i="1"/>
  <c r="D4" i="1"/>
  <c r="D3" i="1" s="1"/>
  <c r="C4" i="1"/>
  <c r="B4" i="1"/>
  <c r="E3" i="1"/>
  <c r="C3" i="1"/>
  <c r="B3" i="1"/>
</calcChain>
</file>

<file path=xl/sharedStrings.xml><?xml version="1.0" encoding="utf-8"?>
<sst xmlns="http://schemas.openxmlformats.org/spreadsheetml/2006/main" count="27" uniqueCount="27">
  <si>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</si>
  <si>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</si>
  <si>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</si>
  <si>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</si>
  <si>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</si>
  <si>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</si>
  <si>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</si>
  <si>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</si>
  <si>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</si>
  <si>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</si>
  <si>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</si>
  <si>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</si>
  <si>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</si>
  <si>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</si>
  <si>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</si>
  <si>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</si>
  <si>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</si>
  <si>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</si>
  <si>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</si>
  <si>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</si>
  <si>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</si>
  <si>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</si>
  <si>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</si>
  <si>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</si>
  <si>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</si>
  <si>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</si>
  <si>
    <t>Municipio de Tarimoro, Gto.
Estado Analítico del Activo
Del 1 de Enero al 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</si>
</sst>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3" fillId="0" borderId="0" xfId="8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23</xdr:row>
      <xdr:rowOff>104775</xdr:rowOff>
    </xdr:from>
    <xdr:to>
      <xdr:col>5</xdr:col>
      <xdr:colOff>857250</xdr:colOff>
      <xdr:row>30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55F28AEF-AB33-4A3B-A7A8-0DC89D273590}"/>
            </a:ext>
          </a:extLst>
        </xdr:cNvPr>
        <xdr:cNvSpPr txBox="1"/>
      </xdr:nvSpPr>
      <xdr:spPr>
        <a:xfrm>
          <a:off x="47625" y="3819525"/>
          <a:ext cx="9334500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2886075</xdr:colOff>
      <xdr:row>26</xdr:row>
      <xdr:rowOff>0</xdr:rowOff>
    </xdr:from>
    <xdr:to>
      <xdr:col>2</xdr:col>
      <xdr:colOff>19050</xdr:colOff>
      <xdr:row>26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144EAC7E-8CD0-4066-9EE4-95A92B239F56}"/>
            </a:ext>
          </a:extLst>
        </xdr:cNvPr>
        <xdr:cNvCxnSpPr/>
      </xdr:nvCxnSpPr>
      <xdr:spPr>
        <a:xfrm>
          <a:off x="4953000" y="4143375"/>
          <a:ext cx="190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561975</xdr:colOff>
      <xdr:row>26</xdr:row>
      <xdr:rowOff>19050</xdr:rowOff>
    </xdr:from>
    <xdr:to>
      <xdr:col>3</xdr:col>
      <xdr:colOff>1981200</xdr:colOff>
      <xdr:row>26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75323C15-360E-48CB-B799-466EE0965ACE}"/>
            </a:ext>
          </a:extLst>
        </xdr:cNvPr>
        <xdr:cNvCxnSpPr/>
      </xdr:nvCxnSpPr>
      <xdr:spPr>
        <a:xfrm>
          <a:off x="5514975" y="4162425"/>
          <a:ext cx="18192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25</xdr:row>
      <xdr:rowOff>123826</xdr:rowOff>
    </xdr:from>
    <xdr:to>
      <xdr:col>0</xdr:col>
      <xdr:colOff>2124075</xdr:colOff>
      <xdr:row>25</xdr:row>
      <xdr:rowOff>133351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22ECA71D-CFB1-4039-BD7E-0CDEB6FC4317}"/>
            </a:ext>
          </a:extLst>
        </xdr:cNvPr>
        <xdr:cNvCxnSpPr/>
      </xdr:nvCxnSpPr>
      <xdr:spPr>
        <a:xfrm flipV="1">
          <a:off x="304800" y="4124326"/>
          <a:ext cx="181927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523875</xdr:colOff>
      <xdr:row>0</xdr:row>
      <xdr:rowOff>66675</xdr:rowOff>
    </xdr:from>
    <xdr:to>
      <xdr:col>5</xdr:col>
      <xdr:colOff>1104899</xdr:colOff>
      <xdr:row>0</xdr:row>
      <xdr:rowOff>495300</xdr:rowOff>
    </xdr:to>
    <xdr:pic>
      <xdr:nvPicPr>
        <xdr:cNvPr id="6" name="il_fi">
          <a:extLst>
            <a:ext uri="{FF2B5EF4-FFF2-40B4-BE49-F238E27FC236}">
              <a16:creationId xmlns:a16="http://schemas.microsoft.com/office/drawing/2014/main" id="{297932A5-AAD4-4BA0-8069-67714B8C8F8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8750" y="666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2695FB1-F926-4E63-AE2F-129CE24BA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zoomScaleNormal="100" workbookViewId="0">
      <selection activeCell="C11" sqref="C1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4" t="s">
        <v>26</v>
      </c>
      <c r="B1" s="15"/>
      <c r="C1" s="15"/>
      <c r="D1" s="15"/>
      <c r="E1" s="15"/>
      <c r="F1" s="16"/>
    </row>
    <row r="2" spans="1:6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">
      <c r="A3" s="4" t="s">
        <v>6</v>
      </c>
      <c r="B3" s="11">
        <f>B4+B12</f>
        <v>95064315.359999985</v>
      </c>
      <c r="C3" s="11">
        <f t="shared" ref="C3:F3" si="0">C4+C12</f>
        <v>1079603145.9900002</v>
      </c>
      <c r="D3" s="11">
        <f t="shared" si="0"/>
        <v>1035539763.4000001</v>
      </c>
      <c r="E3" s="11">
        <f t="shared" si="0"/>
        <v>139127697.95000002</v>
      </c>
      <c r="F3" s="11">
        <f t="shared" si="0"/>
        <v>44063382.590000004</v>
      </c>
    </row>
    <row r="4" spans="1:6" x14ac:dyDescent="0.2">
      <c r="A4" s="5" t="s">
        <v>7</v>
      </c>
      <c r="B4" s="11">
        <f>SUM(B5:B11)</f>
        <v>50099232.099999994</v>
      </c>
      <c r="C4" s="11">
        <f>SUM(C5:C11)</f>
        <v>972539709.36000013</v>
      </c>
      <c r="D4" s="11">
        <f>SUM(D5:D11)</f>
        <v>957551091.4000001</v>
      </c>
      <c r="E4" s="11">
        <f>SUM(E5:E11)</f>
        <v>65087850.059999995</v>
      </c>
      <c r="F4" s="11">
        <f>SUM(F5:F11)</f>
        <v>14988617.960000001</v>
      </c>
    </row>
    <row r="5" spans="1:6" x14ac:dyDescent="0.2">
      <c r="A5" s="6" t="s">
        <v>8</v>
      </c>
      <c r="B5" s="12">
        <v>41078948.609999999</v>
      </c>
      <c r="C5" s="12">
        <v>627490063.21000004</v>
      </c>
      <c r="D5" s="12">
        <v>613304911.82000005</v>
      </c>
      <c r="E5" s="12">
        <v>55264100</v>
      </c>
      <c r="F5" s="12">
        <f t="shared" ref="F5:F11" si="1">E5-B5</f>
        <v>14185151.390000001</v>
      </c>
    </row>
    <row r="6" spans="1:6" x14ac:dyDescent="0.2">
      <c r="A6" s="6" t="s">
        <v>9</v>
      </c>
      <c r="B6" s="12">
        <v>3082134.98</v>
      </c>
      <c r="C6" s="12">
        <v>278338960.42000002</v>
      </c>
      <c r="D6" s="12">
        <v>279614210.85000002</v>
      </c>
      <c r="E6" s="12">
        <v>1806884.55</v>
      </c>
      <c r="F6" s="12">
        <f t="shared" si="1"/>
        <v>-1275250.43</v>
      </c>
    </row>
    <row r="7" spans="1:6" x14ac:dyDescent="0.2">
      <c r="A7" s="6" t="s">
        <v>10</v>
      </c>
      <c r="B7" s="12">
        <v>5938148.5099999998</v>
      </c>
      <c r="C7" s="12">
        <v>66710685.729999997</v>
      </c>
      <c r="D7" s="12">
        <v>64631968.729999997</v>
      </c>
      <c r="E7" s="12">
        <v>8016865.5099999998</v>
      </c>
      <c r="F7" s="12">
        <f t="shared" si="1"/>
        <v>2078717</v>
      </c>
    </row>
    <row r="8" spans="1:6" x14ac:dyDescent="0.2">
      <c r="A8" s="6" t="s">
        <v>11</v>
      </c>
      <c r="B8" s="12">
        <v>0</v>
      </c>
      <c r="C8" s="12">
        <v>0</v>
      </c>
      <c r="D8" s="12">
        <v>0</v>
      </c>
      <c r="E8" s="12">
        <v>0</v>
      </c>
      <c r="F8" s="12">
        <f t="shared" si="1"/>
        <v>0</v>
      </c>
    </row>
    <row r="9" spans="1:6" x14ac:dyDescent="0.2">
      <c r="A9" s="6" t="s">
        <v>12</v>
      </c>
      <c r="B9" s="12">
        <v>0</v>
      </c>
      <c r="C9" s="12">
        <v>0</v>
      </c>
      <c r="D9" s="12">
        <v>0</v>
      </c>
      <c r="E9" s="12">
        <v>0</v>
      </c>
      <c r="F9" s="12">
        <f t="shared" si="1"/>
        <v>0</v>
      </c>
    </row>
    <row r="10" spans="1:6" x14ac:dyDescent="0.2">
      <c r="A10" s="6" t="s">
        <v>13</v>
      </c>
      <c r="B10" s="12">
        <v>0</v>
      </c>
      <c r="C10" s="12">
        <v>0</v>
      </c>
      <c r="D10" s="12">
        <v>0</v>
      </c>
      <c r="E10" s="12">
        <v>0</v>
      </c>
      <c r="F10" s="12">
        <f t="shared" si="1"/>
        <v>0</v>
      </c>
    </row>
    <row r="11" spans="1:6" x14ac:dyDescent="0.2">
      <c r="A11" s="6" t="s">
        <v>14</v>
      </c>
      <c r="B11" s="12">
        <v>0</v>
      </c>
      <c r="C11" s="12">
        <v>0</v>
      </c>
      <c r="D11" s="12">
        <v>0</v>
      </c>
      <c r="E11" s="12">
        <v>0</v>
      </c>
      <c r="F11" s="12">
        <f t="shared" si="1"/>
        <v>0</v>
      </c>
    </row>
    <row r="12" spans="1:6" x14ac:dyDescent="0.2">
      <c r="A12" s="5" t="s">
        <v>15</v>
      </c>
      <c r="B12" s="11">
        <f>SUM(B13:B21)</f>
        <v>44965083.259999998</v>
      </c>
      <c r="C12" s="11">
        <f>SUM(C13:C21)</f>
        <v>107063436.63</v>
      </c>
      <c r="D12" s="11">
        <f>SUM(D13:D21)</f>
        <v>77988672</v>
      </c>
      <c r="E12" s="11">
        <f>SUM(E13:E21)</f>
        <v>74039847.890000015</v>
      </c>
      <c r="F12" s="11">
        <f>SUM(F13:F21)</f>
        <v>29074764.629999999</v>
      </c>
    </row>
    <row r="13" spans="1:6" x14ac:dyDescent="0.2">
      <c r="A13" s="6" t="s">
        <v>16</v>
      </c>
      <c r="B13" s="12">
        <v>0</v>
      </c>
      <c r="C13" s="12">
        <v>0</v>
      </c>
      <c r="D13" s="12">
        <v>0</v>
      </c>
      <c r="E13" s="12">
        <v>0</v>
      </c>
      <c r="F13" s="12">
        <f t="shared" ref="F13:F21" si="2">E13-B13</f>
        <v>0</v>
      </c>
    </row>
    <row r="14" spans="1:6" x14ac:dyDescent="0.2">
      <c r="A14" s="6" t="s">
        <v>17</v>
      </c>
      <c r="B14" s="13">
        <v>0</v>
      </c>
      <c r="C14" s="13">
        <v>0</v>
      </c>
      <c r="D14" s="13">
        <v>0</v>
      </c>
      <c r="E14" s="13">
        <v>0</v>
      </c>
      <c r="F14" s="13">
        <f t="shared" si="2"/>
        <v>0</v>
      </c>
    </row>
    <row r="15" spans="1:6" x14ac:dyDescent="0.2">
      <c r="A15" s="6" t="s">
        <v>18</v>
      </c>
      <c r="B15" s="13">
        <v>23338250.289999999</v>
      </c>
      <c r="C15" s="13">
        <v>94247837.209999993</v>
      </c>
      <c r="D15" s="13">
        <v>73068669.569999993</v>
      </c>
      <c r="E15" s="13">
        <v>44517417.93</v>
      </c>
      <c r="F15" s="13">
        <f t="shared" si="2"/>
        <v>21179167.640000001</v>
      </c>
    </row>
    <row r="16" spans="1:6" x14ac:dyDescent="0.2">
      <c r="A16" s="6" t="s">
        <v>19</v>
      </c>
      <c r="B16" s="12">
        <v>39700906.420000002</v>
      </c>
      <c r="C16" s="12">
        <v>12811476.26</v>
      </c>
      <c r="D16" s="12">
        <v>4920002.43</v>
      </c>
      <c r="E16" s="12">
        <v>47592380.25</v>
      </c>
      <c r="F16" s="12">
        <f t="shared" si="2"/>
        <v>7891473.8299999982</v>
      </c>
    </row>
    <row r="17" spans="1:6" x14ac:dyDescent="0.2">
      <c r="A17" s="6" t="s">
        <v>20</v>
      </c>
      <c r="B17" s="12">
        <v>261740</v>
      </c>
      <c r="C17" s="12">
        <v>0</v>
      </c>
      <c r="D17" s="12">
        <v>0</v>
      </c>
      <c r="E17" s="12">
        <v>261740</v>
      </c>
      <c r="F17" s="12">
        <f t="shared" si="2"/>
        <v>0</v>
      </c>
    </row>
    <row r="18" spans="1:6" x14ac:dyDescent="0.2">
      <c r="A18" s="6" t="s">
        <v>21</v>
      </c>
      <c r="B18" s="12">
        <v>-21582746.690000001</v>
      </c>
      <c r="C18" s="12">
        <v>0</v>
      </c>
      <c r="D18" s="12">
        <v>0</v>
      </c>
      <c r="E18" s="12">
        <v>-21582746.690000001</v>
      </c>
      <c r="F18" s="12">
        <f t="shared" si="2"/>
        <v>0</v>
      </c>
    </row>
    <row r="19" spans="1:6" x14ac:dyDescent="0.2">
      <c r="A19" s="6" t="s">
        <v>22</v>
      </c>
      <c r="B19" s="12">
        <v>3246933.24</v>
      </c>
      <c r="C19" s="12">
        <v>4123.16</v>
      </c>
      <c r="D19" s="12">
        <v>0</v>
      </c>
      <c r="E19" s="12">
        <v>3251056.4</v>
      </c>
      <c r="F19" s="12">
        <f t="shared" si="2"/>
        <v>4123.1599999996834</v>
      </c>
    </row>
    <row r="20" spans="1:6" x14ac:dyDescent="0.2">
      <c r="A20" s="6" t="s">
        <v>23</v>
      </c>
      <c r="B20" s="12">
        <v>0</v>
      </c>
      <c r="C20" s="12">
        <v>0</v>
      </c>
      <c r="D20" s="12">
        <v>0</v>
      </c>
      <c r="E20" s="12">
        <v>0</v>
      </c>
      <c r="F20" s="12">
        <f t="shared" si="2"/>
        <v>0</v>
      </c>
    </row>
    <row r="21" spans="1:6" x14ac:dyDescent="0.2">
      <c r="A21" s="6" t="s">
        <v>24</v>
      </c>
      <c r="B21" s="12">
        <v>0</v>
      </c>
      <c r="C21" s="12">
        <v>0</v>
      </c>
      <c r="D21" s="12">
        <v>0</v>
      </c>
      <c r="E21" s="12">
        <v>0</v>
      </c>
      <c r="F21" s="12">
        <f t="shared" si="2"/>
        <v>0</v>
      </c>
    </row>
    <row r="23" spans="1:6" x14ac:dyDescent="0.2">
      <c r="A23" s="17" t="s">
        <v>25</v>
      </c>
      <c r="B23" s="17"/>
      <c r="C23" s="17"/>
      <c r="D23" s="17"/>
      <c r="E23" s="17"/>
      <c r="F23" s="17"/>
    </row>
    <row r="24" spans="1:6" x14ac:dyDescent="0.2">
      <c r="A24" s="7"/>
      <c r="B24" s="8"/>
      <c r="C24" s="8"/>
      <c r="D24" s="8"/>
      <c r="E24" s="8"/>
      <c r="F24" s="8"/>
    </row>
    <row r="25" spans="1:6" x14ac:dyDescent="0.2">
      <c r="A25" s="7"/>
      <c r="B25" s="8"/>
      <c r="C25" s="8"/>
      <c r="D25" s="8"/>
      <c r="E25" s="8"/>
      <c r="F25" s="8"/>
    </row>
    <row r="26" spans="1:6" x14ac:dyDescent="0.2">
      <c r="A26" s="7"/>
      <c r="B26" s="8"/>
      <c r="C26" s="8"/>
      <c r="D26" s="8"/>
      <c r="E26" s="8"/>
      <c r="F26" s="8"/>
    </row>
    <row r="27" spans="1:6" x14ac:dyDescent="0.2">
      <c r="A27" s="7"/>
      <c r="B27" s="8"/>
      <c r="C27" s="8"/>
      <c r="D27" s="8"/>
      <c r="E27" s="8"/>
      <c r="F27" s="8"/>
    </row>
    <row r="28" spans="1:6" x14ac:dyDescent="0.2">
      <c r="A28" s="7"/>
      <c r="B28" s="8"/>
      <c r="C28" s="8"/>
      <c r="D28" s="8"/>
      <c r="E28" s="8"/>
      <c r="F28" s="8"/>
    </row>
    <row r="29" spans="1:6" x14ac:dyDescent="0.2">
      <c r="A29" s="7"/>
      <c r="B29" s="8"/>
      <c r="C29" s="8"/>
      <c r="D29" s="8"/>
      <c r="E29" s="8"/>
      <c r="F29" s="8"/>
    </row>
    <row r="30" spans="1:6" x14ac:dyDescent="0.2">
      <c r="A30" s="7"/>
      <c r="B30" s="8"/>
      <c r="C30" s="8"/>
      <c r="D30" s="8"/>
      <c r="E30" s="8"/>
      <c r="F30" s="8"/>
    </row>
    <row r="31" spans="1:6" x14ac:dyDescent="0.2">
      <c r="A31" s="9"/>
      <c r="B31" s="9"/>
      <c r="C31" s="10"/>
      <c r="D31" s="10"/>
      <c r="E31" s="10"/>
      <c r="F31" s="10"/>
    </row>
  </sheetData>
  <sheetProtection formatCells="0" formatColumns="0" formatRows="0" autoFilter="0"/>
  <mergeCells count="2">
    <mergeCell ref="A1:F1"/>
    <mergeCell ref="A23:F23"/>
  </mergeCells>
  <pageMargins left="0.7" right="0.7" top="0.75" bottom="0.75" header="0.3" footer="0.3"/>
  <pageSetup paperSize="9" scale="6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4C17BD8-C886-4281-B6BA-013CA6D7AE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2014-02-09T04:04:15Z</dcterms:created>
  <dcterms:modified xsi:type="dcterms:W3CDTF">2024-03-04T19:15:32Z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