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esoreria Auxiliar 3\Escritorio\CUENTA  PUBLICA ANUAL 2024\"/>
    </mc:Choice>
  </mc:AlternateContent>
  <xr:revisionPtr revIDLastSave="0" documentId="13_ncr:1_{B85DBC71-F1D7-4A19-8E85-27C2A20DF9AE}" xr6:coauthVersionLast="47" xr6:coauthVersionMax="47" xr10:uidLastSave="{00000000-0000-0000-0000-000000000000}"/>
  <bookViews>
    <workbookView xWindow="2730" yWindow="1215" windowWidth="16035" windowHeight="1498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<sst xmlns="http://schemas.openxmlformats.org/spreadsheetml/2006/main" count="42" uniqueCount="32">
  <si>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</si>
  <si>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</si>
  <si>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</si>
  <si>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</si>
  <si>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</si>
  <si>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</si>
  <si>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</si>
  <si>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</si>
  <si>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</si>
  <si>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</si>
  <si>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</si>
  <si>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</si>
  <si>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</si>
  <si>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</si>
  <si>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</si>
  <si>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</si>
  <si>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</si>
  <si>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</si>
  <si>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</si>
  <si>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</si>
  <si>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</si>
  <si>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</si>
  <si>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</si>
  <si>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</si>
  <si>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</si>
  <si>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Tarimoro, Gto.
Estado de Variación en la Hacienda Pública
Del 1 de Enero 31 de Diciembre de 2024
(Cifras en Pesos)</t>
  </si>
  <si>
    <t>Saul Trejo Rojas</t>
  </si>
  <si>
    <t>C.P. Maria Guadalupe Rosillo Campos</t>
  </si>
  <si>
    <t>Presidente Municipal</t>
  </si>
  <si>
    <t>Tesorera Municipal</t>
  </si>
  <si>
    <t xml:space="preserve">                   __________________________________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</si>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</sst>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3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843A95-AC04-47F2-8D3A-C65925C7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6325" cy="5619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723898</xdr:colOff>
      <xdr:row>0</xdr:row>
      <xdr:rowOff>1</xdr:rowOff>
    </xdr:from>
    <xdr:to>
      <xdr:col>5</xdr:col>
      <xdr:colOff>952499</xdr:colOff>
      <xdr:row>1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FF5D75-0751-4257-94F2-7D303EA73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981823" y="1"/>
          <a:ext cx="1314451" cy="571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selection activeCell="A6" sqref="A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3" t="s">
        <v>25</v>
      </c>
      <c r="B1" s="24"/>
      <c r="C1" s="24"/>
      <c r="D1" s="24"/>
      <c r="E1" s="24"/>
      <c r="F1" s="25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37143949.32</v>
      </c>
      <c r="C4" s="16"/>
      <c r="D4" s="16"/>
      <c r="E4" s="16"/>
      <c r="F4" s="15">
        <f>SUM(B4:E4)</f>
        <v>37143949.32</v>
      </c>
    </row>
    <row r="5" spans="1:6" ht="11.25" customHeight="1" x14ac:dyDescent="0.2">
      <c r="A5" s="8" t="s">
        <v>2</v>
      </c>
      <c r="B5" s="17">
        <v>27910797.91</v>
      </c>
      <c r="C5" s="16"/>
      <c r="D5" s="16"/>
      <c r="E5" s="16"/>
      <c r="F5" s="15">
        <f>SUM(B5:E5)</f>
        <v>27910797.91</v>
      </c>
    </row>
    <row r="6" spans="1:6" ht="11.25" customHeight="1" x14ac:dyDescent="0.2">
      <c r="A6" s="8" t="s">
        <v>3</v>
      </c>
      <c r="B6" s="17">
        <v>9233151.4100000001</v>
      </c>
      <c r="C6" s="16"/>
      <c r="D6" s="16"/>
      <c r="E6" s="16"/>
      <c r="F6" s="15">
        <f>SUM(B6:E6)</f>
        <v>9233151.4100000001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36928264.969999999</v>
      </c>
      <c r="D9" s="15">
        <f>D10</f>
        <v>33599315.109999999</v>
      </c>
      <c r="E9" s="16"/>
      <c r="F9" s="15">
        <f t="shared" ref="F9:F14" si="0">SUM(B9:E9)</f>
        <v>70527580.079999998</v>
      </c>
    </row>
    <row r="10" spans="1:6" ht="11.25" customHeight="1" x14ac:dyDescent="0.2">
      <c r="A10" s="8" t="s">
        <v>5</v>
      </c>
      <c r="B10" s="16"/>
      <c r="C10" s="16"/>
      <c r="D10" s="17">
        <v>33599315.109999999</v>
      </c>
      <c r="E10" s="16"/>
      <c r="F10" s="15">
        <f t="shared" si="0"/>
        <v>33599315.109999999</v>
      </c>
    </row>
    <row r="11" spans="1:6" ht="11.25" customHeight="1" x14ac:dyDescent="0.2">
      <c r="A11" s="8" t="s">
        <v>6</v>
      </c>
      <c r="B11" s="16"/>
      <c r="C11" s="17">
        <v>37108922.710000001</v>
      </c>
      <c r="D11" s="16"/>
      <c r="E11" s="16"/>
      <c r="F11" s="15">
        <f t="shared" si="0"/>
        <v>37108922.710000001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-180657.74</v>
      </c>
      <c r="D14" s="16"/>
      <c r="E14" s="16"/>
      <c r="F14" s="15">
        <f t="shared" si="0"/>
        <v>-180657.74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37143949.32</v>
      </c>
      <c r="C20" s="15">
        <f>C9</f>
        <v>36928264.969999999</v>
      </c>
      <c r="D20" s="15">
        <f>D9</f>
        <v>33599315.109999999</v>
      </c>
      <c r="E20" s="15">
        <f>E16</f>
        <v>0</v>
      </c>
      <c r="F20" s="15">
        <f>SUM(B20:E20)</f>
        <v>107671529.39999999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26306515.030000001</v>
      </c>
      <c r="D27" s="15">
        <f>SUM(D28:D32)</f>
        <v>-39034679.619999997</v>
      </c>
      <c r="E27" s="16"/>
      <c r="F27" s="15">
        <f t="shared" ref="F27:F32" si="1">SUM(B27:E27)</f>
        <v>-12728164.589999996</v>
      </c>
    </row>
    <row r="28" spans="1:6" ht="11.25" customHeight="1" x14ac:dyDescent="0.2">
      <c r="A28" s="8" t="s">
        <v>5</v>
      </c>
      <c r="B28" s="16"/>
      <c r="C28" s="16"/>
      <c r="D28" s="17">
        <v>-5435364.5099999998</v>
      </c>
      <c r="E28" s="16"/>
      <c r="F28" s="15">
        <f t="shared" si="1"/>
        <v>-5435364.5099999998</v>
      </c>
    </row>
    <row r="29" spans="1:6" ht="11.25" customHeight="1" x14ac:dyDescent="0.2">
      <c r="A29" s="8" t="s">
        <v>6</v>
      </c>
      <c r="B29" s="16"/>
      <c r="C29" s="17">
        <v>26306515.030000001</v>
      </c>
      <c r="D29" s="17">
        <v>-33599315.109999999</v>
      </c>
      <c r="E29" s="16"/>
      <c r="F29" s="15">
        <f t="shared" si="1"/>
        <v>-7292800.0799999982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9" ht="11.25" customHeight="1" x14ac:dyDescent="0.25">
      <c r="A33" s="9"/>
      <c r="B33" s="16"/>
      <c r="C33" s="16"/>
      <c r="D33" s="16"/>
      <c r="E33" s="16"/>
      <c r="F33" s="16"/>
    </row>
    <row r="34" spans="1:9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9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9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9" ht="11.25" customHeight="1" x14ac:dyDescent="0.25">
      <c r="A37" s="9"/>
      <c r="B37" s="16"/>
      <c r="C37" s="16"/>
      <c r="D37" s="16"/>
      <c r="E37" s="16"/>
      <c r="F37" s="16"/>
    </row>
    <row r="38" spans="1:9" ht="11.25" customHeight="1" x14ac:dyDescent="0.25">
      <c r="A38" s="7" t="s">
        <v>24</v>
      </c>
      <c r="B38" s="19">
        <f>B20+B22</f>
        <v>37143949.32</v>
      </c>
      <c r="C38" s="19">
        <f>+C20+C27</f>
        <v>63234780</v>
      </c>
      <c r="D38" s="19">
        <f>D20+D27</f>
        <v>-5435364.5099999979</v>
      </c>
      <c r="E38" s="19">
        <f>+E20+E34</f>
        <v>0</v>
      </c>
      <c r="F38" s="19">
        <f>SUM(B38:E38)</f>
        <v>94943364.810000002</v>
      </c>
    </row>
    <row r="39" spans="1:9" x14ac:dyDescent="0.25">
      <c r="A39" s="11"/>
      <c r="B39" s="12"/>
      <c r="C39" s="12"/>
      <c r="D39" s="12"/>
      <c r="E39" s="12"/>
      <c r="F39" s="12"/>
    </row>
    <row r="40" spans="1:9" ht="12.75" x14ac:dyDescent="0.25">
      <c r="A40" s="13" t="s">
        <v>11</v>
      </c>
    </row>
    <row r="45" spans="1:9" x14ac:dyDescent="0.25">
      <c r="A45" s="21" t="s">
        <v>30</v>
      </c>
      <c r="B45" s="1"/>
      <c r="C45" s="1"/>
      <c r="D45" s="1" t="s">
        <v>31</v>
      </c>
      <c r="E45" s="1"/>
      <c r="F45" s="4"/>
      <c r="G45" s="14"/>
      <c r="H45" s="14"/>
      <c r="I45" s="14"/>
    </row>
    <row r="46" spans="1:9" x14ac:dyDescent="0.2">
      <c r="A46" s="20" t="s">
        <v>26</v>
      </c>
      <c r="B46" s="22"/>
      <c r="C46" s="22"/>
      <c r="D46" s="22" t="s">
        <v>27</v>
      </c>
      <c r="E46" s="22"/>
      <c r="F46" s="4"/>
      <c r="G46" s="14"/>
      <c r="H46" s="14"/>
      <c r="I46" s="14"/>
    </row>
    <row r="47" spans="1:9" x14ac:dyDescent="0.2">
      <c r="A47" s="20" t="s">
        <v>28</v>
      </c>
      <c r="B47" s="22"/>
      <c r="C47" s="22"/>
      <c r="D47" s="22" t="s">
        <v>29</v>
      </c>
      <c r="E47" s="22"/>
      <c r="F47" s="4"/>
      <c r="G47" s="14"/>
      <c r="H47" s="14"/>
      <c r="I47" s="14"/>
    </row>
    <row r="48" spans="1:9" x14ac:dyDescent="0.25">
      <c r="A48" s="1"/>
      <c r="B48" s="1"/>
      <c r="C48" s="1"/>
      <c r="D48" s="1"/>
      <c r="E48" s="1"/>
      <c r="F48" s="4"/>
      <c r="G48" s="14"/>
      <c r="H48" s="14"/>
      <c r="I48" s="14"/>
    </row>
    <row r="49" spans="1:9" x14ac:dyDescent="0.25">
      <c r="A49" s="1"/>
      <c r="B49" s="1"/>
      <c r="C49" s="1"/>
      <c r="D49" s="1"/>
      <c r="E49" s="1"/>
      <c r="F49" s="4"/>
      <c r="G49" s="14"/>
      <c r="H49" s="14"/>
      <c r="I49" s="14"/>
    </row>
    <row r="50" spans="1:9" x14ac:dyDescent="0.25">
      <c r="A50" s="1"/>
      <c r="B50" s="1"/>
      <c r="C50" s="1"/>
      <c r="D50" s="4"/>
      <c r="G50" s="14"/>
      <c r="H50" s="14"/>
      <c r="I50" s="14"/>
    </row>
  </sheetData>
  <sheetProtection formatCells="0" formatColumns="0" formatRows="0" autoFilter="0"/>
  <mergeCells count="5">
    <mergeCell ref="B46:C46"/>
    <mergeCell ref="B47:C47"/>
    <mergeCell ref="A1:F1"/>
    <mergeCell ref="D47:E47"/>
    <mergeCell ref="D46:E46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cp:lastPrinted>2025-02-28T18:18:34Z</cp:lastPrinted>
  <dcterms:created xsi:type="dcterms:W3CDTF">2018-11-20T16:40:47Z</dcterms:created>
  <dcterms:modified xsi:type="dcterms:W3CDTF">2025-02-28T18:18:53Z</dcterms:modified>
</cp:coreProperties>
</file>